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mora\Desktop\Mayo 2026 Transparencia\Transparencia\"/>
    </mc:Choice>
  </mc:AlternateContent>
  <bookViews>
    <workbookView xWindow="0" yWindow="0" windowWidth="20490" windowHeight="69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1" i="1" l="1"/>
  <c r="M11" i="1"/>
  <c r="M10" i="1"/>
  <c r="L10" i="1"/>
  <c r="B2" i="1" l="1"/>
  <c r="M12" i="1" l="1"/>
  <c r="M13" i="1"/>
  <c r="M14" i="1"/>
  <c r="M15" i="1"/>
  <c r="M16" i="1"/>
  <c r="L12" i="1"/>
  <c r="L13" i="1"/>
  <c r="L14" i="1"/>
  <c r="L15" i="1"/>
  <c r="L16" i="1"/>
  <c r="H1" i="1" l="1"/>
  <c r="H2"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<sst xmlns="http://schemas.openxmlformats.org/spreadsheetml/2006/main" count="109" uniqueCount="82">
  <si>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</si>
  <si>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</si>
  <si>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</si>
  <si>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</si>
  <si>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</si>
  <si>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</si>
  <si>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</si>
  <si>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</si>
  <si>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</si>
  <si>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</si>
  <si>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</si>
  <si>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</si>
  <si>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</si>
  <si>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</si>
  <si>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</si>
  <si>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</si>
  <si>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</si>
  <si>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</si>
  <si>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</si>
  <si>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</si>
  <si>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</si>
  <si>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</si>
  <si>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</si>
  <si>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</si>
  <si>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</si>
  <si>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</si>
  <si>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</si>
  <si>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</si>
  <si>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</si>
  <si>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</si>
  <si>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</si>
  <si>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</si>
  <si>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</si>
  <si>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</si>
  <si>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</si>
  <si>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</si>
  <si>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</si>
  <si>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</si>
  <si>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</si>
  <si>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</si>
  <si>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</si>
  <si>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</si>
  <si>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</si>
  <si>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</si>
  <si>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</si>
  <si>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</si>
  <si>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</si>
  <si>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</si>
  <si>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</si>
  <si>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</si>
  <si>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</si>
  <si>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</si>
  <si>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</si>
  <si>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</si>
  <si>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</si>
  <si>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</si>
  <si>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</si>
  <si>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</si>
  <si>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</si>
  <si>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</si>
  <si>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</si>
  <si>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</si>
  <si>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</si>
  <si>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ENTREGA DE INFORMACION</t>
  </si>
  <si>
    <t>240475826000011</t>
  </si>
  <si>
    <t>240475826000012</t>
  </si>
  <si>
    <t>240475826000013</t>
  </si>
  <si>
    <t>240475826000014</t>
  </si>
  <si>
    <t>Edwin Jhoel Observandote En Todo Tiempo..........</t>
  </si>
  <si>
    <t>Investigador_Independiente queriendo saber todo de ti</t>
  </si>
  <si>
    <t>Juzgado Segundo Familiar</t>
  </si>
  <si>
    <t>Ariel Villalpando M</t>
  </si>
  <si>
    <t>Atención Ciudadana 1.- ¿Existe un registro o bitácora de visitantes porque si debe de tener? De ser así, solicito una versión pública del número de personas atendidas de enero 2025 a la fecha. 2- ¿Cuáles son los criterios bajo los cuales usted como encargado de atención ciudadana el personal de la entrada puede permitir o restringir el paso a las oficinas de los regidores o del Presidente Municipal? 3.- Ha recibido este personal capacitación en materia de atención al ciudadano de ser si poner evidencia y de ser no como le puede hacer usted para recibir una capacitación. 4.- ¿Cuál es el procedimiento oficial para que un ciudadano interponga una queja por el servicio o atención recibida en la entrada de la Presidencia? 5.- Solicito una redacción que es para usted como encargado de atención ciudadana. 6.- Solicito actividades realizadas durante su horario laboral. 7.- ¿Con qué equipo de cómputo o comunicación (radio, teléfono, tablet) cuenta atención ciudadana en la entrada y quién es el responsable de su resguardo? 8.- Solicito el inventario detallado del mobiliario asignado específicamente al área de recepción o entrada de la Presidencia Municipal. 9.- ¿Qué sistema o software se utiliza para el registro de las personas que ingresan al edificio? 10.- ¿Cuál es el horario oficial de atención al público en la entrada y cómo se cubren los relevos o turnos de comida? 11.- ¿Cuáles son las metas de desempeño establecidas en atención al ciudadano? 12.- ¿Que es para usted como encargado de atención ciudadana dar una buena atención a la ciudadanía? 13.- Si una persona con discapacidad requiere subir a segundo piso de palacio que debe hacer la atención ciudadana?</t>
  </si>
  <si>
    <t>¿Cuál es el catálogo completo de servicios de rehabilitación (terapia física, psicológica, ocupacional, etc.) que ofrece la UBR actualmente? ¿Cuáles son los requisitos y documentos necesarios para que un ciudadano pueda darse de alta como paciente? ¿Cuál es el horario de atención al público y el tiempo de espera promedio para recibir una primera cita de valoración? ¿Con qué personal especializado cuenta la UBR (licenciados en terapia física, médicos especialistas, etc.) y cuáles son sus turnos de trabajo? ¿Cuál es el inventario de equipo médico y de rehabilitación con el que cuenta la unidad para la atención de los pacientes? ¿Qué convenios tiene la UBR con otras instituciones de salud para la canalización de pacientes que requieren atención de mayor nivel? ¿Cuál es el tabulador vigente de cuotas de recuperación para los diferentes servicios de la UBR?" ¿Existe algún programa de exención de pagos basado en estudios socioeconómicos? De ser así, ¿Cuál es el procedimiento para solicitarlo? ¿Cuál fue el presupuesto asignado y ejercido por la UBR durante el último ejercicio fiscal (2025)? ¿Cuántas terapias se brindaron mensualmente durante el año 2025, desglosadas por tipo de servicio? ¿Cuál es el padrón de beneficiarios actual atendido por la unidad (datos estadísticos, no personales)? ¿Lista de empleados de UBR?</t>
  </si>
  <si>
    <t>Solicito la siguiente información: Mencione si dentro de su personal percibe remuneración alguna del erario municipal persona alguna de nombre CESAR URIEL VAZQUEZ SANCHEZ (responda unicamente si o no)</t>
  </si>
  <si>
    <t>SOLITICITO LA SIGUIENTE INFORMACION: TITULO Y CEDULA PROFESIONAL Y CURRICULUM VITAE DE LOS SIGUIENTES FUNCIONARIOS: *SINDICO(A) MUNICIPAL *SECRETARIO GENERAL DEL AYUNTAMIENTO *CONTRALOR INTERNO *DIRECTOR O JEFE DE UNIDAD DE TRANSPARENCIA *AUTORIDAD INVESTIGADORA *AUTORIDAD SUBSTANCIADORA *COORDINADOR DE DESARROLLO SOCIAL *TESORERO MUNICIPÁL *PRESIDENTA DEL SISTEMA MUNICIPAL DIF *DIRECTOR O ENCARGADO DE OBRAS PUBLICAS *DIRECTOR O ENCARGADO DE DESARROLLO RURAL *COORDINADOR DE ARCHIVO *RESPONSABLE O ENCARGADA DE LA INSTANCIA DE LA MUJER FAVOR DE MANDAR LA INFORMACION EN VERSION PUBLICA, YA QUE EN LA PLATAFORMA ESTATAL DE TRANSPARENCIA NO SE ENCUENTRA DEBIDAMENTE PUBLICA AUN QUE LA LEY EN SU ARTICULO 84 FRACCION X, Y XXII INDICA DEBE SER PUBLICADA. SOLICITO EL PRIMER INFORME DE GOBIERNO DE LA ADMINISTRACION PUBLICA 2024-2027 (ESTA INFORMACION ES PUBLICA DE OFICIO POR LO CUAL DEBE ESTAR PUBLICADA EN MEDIOS DIGITALES) SOLICITO LA CUENTA PUBLICA DEL EJERCICIO FISCAL 2025 (ESTA INFORMACION ES PUBLICA DE OFICIO POR LO CUAL DEBE ESTAR PUBLICADA EN MEDIOS DIGITALES)</t>
  </si>
  <si>
    <t>240475826000009</t>
  </si>
  <si>
    <t>240475826000010</t>
  </si>
  <si>
    <t>Ricardo Contreras</t>
  </si>
  <si>
    <t>Por medio de la presente, y con fundamento en los principios de transparencia y acceso a la información pública, se solicita de manera respetuosa a esta autoridad la siguiente información, misma que se encuentra relacionada con el ejercicio de recursos públicos y funciones dentro de la administración municipal: El número total de cronistas municipales. El nombre completo de todas las personas que se desempeñan como cronistas municipales. Indicar, si es el caso, su modalidad de contratación. En su caso, la remuneración económica correspondiente a dichos cargos, desglosando para cada caso: a) Sueldo bruto mensual. b) Sueldo neto mensual. c) En su caso, cualquier prestación adicional o compensación asociada al cargo. Se solicita que la información sea proporcionada en formato accesible y en versión electrónica</t>
  </si>
  <si>
    <t>Ariel Guillen</t>
  </si>
  <si>
    <t>SOLICITO LA SIGUIENTE INFORMACION *PLAN MUNICIPAL DE TRABAJO 2024-2025 *PRESUPUESTO DE EGRESOS 2026 *LEY DE INGRESOS 2026 *POGRAMA DE OBRAS Y ACCIONES (POA) 2024, 2025.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</si>
</sst>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
      <sz val="12"/>
      <name val="Arial"/>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60">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2" fontId="7" fillId="6" borderId="0" xfId="0" applyNumberFormat="1" applyFont="1" applyFill="1"/>
    <xf numFmtId="0" fontId="7" fillId="6" borderId="0" xfId="0" quotePrefix="1" applyFont="1" applyFill="1" applyAlignment="1">
      <alignment horizontal="center"/>
    </xf>
    <xf numFmtId="0" fontId="0" fillId="0" borderId="0" xfId="0" applyAlignment="1">
      <alignment horizontal="center" vertical="center" wrapText="1"/>
    </xf>
    <xf numFmtId="14" fontId="7" fillId="6" borderId="0" xfId="0" applyNumberFormat="1" applyFont="1" applyFill="1" applyAlignment="1">
      <alignment horizontal="left"/>
    </xf>
    <xf numFmtId="0" fontId="7"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0" fontId="18" fillId="6" borderId="0" xfId="0" applyFont="1" applyFill="1" applyAlignment="1">
      <alignment horizontal="center"/>
    </xf>
    <xf numFmtId="0" fontId="18" fillId="6" borderId="0" xfId="0" applyFont="1" applyFill="1" applyAlignment="1">
      <alignment horizontal="center" vertical="center" wrapText="1"/>
    </xf>
    <xf numFmtId="0" fontId="7" fillId="3" borderId="2" xfId="0" applyNumberFormat="1" applyFont="1" applyFill="1" applyBorder="1" applyAlignment="1">
      <alignment horizontal="center"/>
    </xf>
    <xf numFmtId="0" fontId="7" fillId="3" borderId="2" xfId="0" applyNumberFormat="1" applyFont="1" applyFill="1" applyBorder="1" applyAlignment="1">
      <alignment horizontal="center" vertical="center"/>
    </xf>
    <xf numFmtId="0" fontId="18" fillId="6" borderId="0" xfId="0" applyFont="1" applyFill="1" applyAlignment="1">
      <alignment horizontal="left" vertical="center"/>
    </xf>
    <xf numFmtId="0" fontId="18" fillId="6" borderId="0" xfId="0" applyFont="1" applyFill="1" applyAlignment="1">
      <alignment horizontal="left"/>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16"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7" t="s">
        <v>2</v>
      </c>
      <c r="D1" s="47"/>
      <c r="E1" s="47"/>
    </row>
    <row r="2" spans="1:5" ht="85.5" customHeight="1" x14ac:dyDescent="0.2">
      <c r="A2" s="14">
        <v>34</v>
      </c>
      <c r="B2" s="14" t="s">
        <v>3</v>
      </c>
      <c r="C2" s="46" t="s">
        <v>4</v>
      </c>
      <c r="D2" s="46"/>
      <c r="E2" s="46"/>
    </row>
    <row r="3" spans="1:5" ht="64.5" customHeight="1" x14ac:dyDescent="0.2">
      <c r="A3" s="14">
        <v>54</v>
      </c>
      <c r="B3" s="14" t="s">
        <v>5</v>
      </c>
      <c r="C3" s="46" t="s">
        <v>6</v>
      </c>
      <c r="D3" s="46"/>
      <c r="E3" s="46"/>
    </row>
    <row r="4" spans="1:5" ht="69" customHeight="1" x14ac:dyDescent="0.2">
      <c r="A4" s="14">
        <v>54</v>
      </c>
      <c r="B4" s="14" t="s">
        <v>7</v>
      </c>
      <c r="C4" s="46" t="s">
        <v>8</v>
      </c>
      <c r="D4" s="46"/>
      <c r="E4" s="46"/>
    </row>
    <row r="10" spans="1:5" ht="15.75" x14ac:dyDescent="0.2">
      <c r="B10" s="45" t="s">
        <v>46</v>
      </c>
      <c r="C10" s="45"/>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45" t="s">
        <v>45</v>
      </c>
      <c r="C26" s="45"/>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5" t="s">
        <v>47</v>
      </c>
      <c r="C34" s="45"/>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9"/>
  <sheetViews>
    <sheetView showGridLines="0" tabSelected="1" topLeftCell="A3" zoomScale="84" zoomScaleNormal="84" workbookViewId="0">
      <selection activeCell="F15" sqref="F15"/>
    </sheetView>
  </sheetViews>
  <sheetFormatPr baseColWidth="10" defaultColWidth="9.140625" defaultRowHeight="12.75" x14ac:dyDescent="0.2"/>
  <cols>
    <col min="1" max="1" width="16.85546875"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4" ht="27.75" customHeight="1" x14ac:dyDescent="0.2">
      <c r="A1" s="3" t="s">
        <v>24</v>
      </c>
      <c r="B1" s="21">
        <v>5</v>
      </c>
      <c r="C1" s="49" t="s">
        <v>25</v>
      </c>
      <c r="D1" s="50"/>
      <c r="F1" s="3" t="s">
        <v>26</v>
      </c>
      <c r="G1" s="9" t="s">
        <v>27</v>
      </c>
      <c r="H1" s="8">
        <f>COUNTIF(Formato!$L$10:$L$16,B1)</f>
        <v>3</v>
      </c>
      <c r="I1" s="51" t="s">
        <v>28</v>
      </c>
      <c r="J1" s="52"/>
      <c r="K1" s="52"/>
      <c r="L1" s="52"/>
    </row>
    <row r="2" spans="1:14" ht="29.25" customHeight="1" thickBot="1" x14ac:dyDescent="0.25">
      <c r="B2" s="22" t="str">
        <f>IF(B1&gt;0, CHOOSE(B1,"Enero", "Febrero", "Marzo", "Abril", "Mayo", "Junio", "Julio", "Agosto","Septiembre","Octubre","Noviembre","Diciembre"),"Escriba arriba número de mes a reportar")</f>
        <v>Mayo</v>
      </c>
      <c r="F2" s="4"/>
      <c r="G2" s="10" t="s">
        <v>29</v>
      </c>
      <c r="H2" s="8">
        <f>COUNTIF(Formato!$M$10:$M$16,B1)</f>
        <v>6</v>
      </c>
      <c r="I2" s="51" t="s">
        <v>30</v>
      </c>
      <c r="J2" s="52"/>
      <c r="K2" s="52"/>
      <c r="L2" s="52"/>
    </row>
    <row r="3" spans="1:14" ht="18.75" thickBot="1" x14ac:dyDescent="0.25">
      <c r="A3" s="3" t="s">
        <v>31</v>
      </c>
      <c r="B3" s="21">
        <v>2026</v>
      </c>
      <c r="D3" s="4"/>
      <c r="E3" s="16"/>
      <c r="F3" s="15"/>
      <c r="M3" s="25" t="s">
        <v>32</v>
      </c>
      <c r="N3" s="36"/>
    </row>
    <row r="4" spans="1:14" ht="32.25" customHeight="1" x14ac:dyDescent="0.2">
      <c r="M4" s="26">
        <v>1</v>
      </c>
      <c r="N4" s="37" t="s">
        <v>33</v>
      </c>
    </row>
    <row r="5" spans="1:14" ht="77.25" thickBot="1" x14ac:dyDescent="0.25">
      <c r="F5" s="11"/>
      <c r="M5" s="27">
        <v>2</v>
      </c>
      <c r="N5" s="35" t="s">
        <v>34</v>
      </c>
    </row>
    <row r="6" spans="1:14" ht="18" customHeight="1" x14ac:dyDescent="0.25">
      <c r="A6" s="48" t="s">
        <v>35</v>
      </c>
      <c r="B6" s="48"/>
      <c r="C6" s="48"/>
      <c r="D6" s="48"/>
      <c r="E6" s="48"/>
      <c r="F6" s="48"/>
      <c r="G6" s="48"/>
      <c r="H6" s="48"/>
      <c r="I6" s="48"/>
    </row>
    <row r="7" spans="1:14" x14ac:dyDescent="0.2">
      <c r="D7" s="53" t="s">
        <v>62</v>
      </c>
      <c r="E7" s="53"/>
      <c r="F7" s="53"/>
    </row>
    <row r="9" spans="1:14"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14" s="2" customFormat="1" ht="15" x14ac:dyDescent="0.2">
      <c r="A10" s="41" t="s">
        <v>76</v>
      </c>
      <c r="B10" s="54" t="s">
        <v>78</v>
      </c>
      <c r="C10" s="29">
        <v>46129</v>
      </c>
      <c r="D10" s="58" t="s">
        <v>79</v>
      </c>
      <c r="E10" s="54" t="s">
        <v>23</v>
      </c>
      <c r="F10" s="55" t="s">
        <v>59</v>
      </c>
      <c r="G10" s="29">
        <v>46148</v>
      </c>
      <c r="H10" s="43" t="s">
        <v>63</v>
      </c>
      <c r="I10" s="40">
        <v>0</v>
      </c>
      <c r="J10" s="55" t="s">
        <v>49</v>
      </c>
      <c r="K10" s="40">
        <v>0</v>
      </c>
      <c r="L10" s="56">
        <f>IF(Formato!$C10&lt;&gt;"",MONTH(C10),"")</f>
        <v>4</v>
      </c>
      <c r="M10" s="57">
        <f>IF(Formato!$G10&lt;&gt;"",MONTH(G10),"")</f>
        <v>5</v>
      </c>
    </row>
    <row r="11" spans="1:14" s="2" customFormat="1" ht="15" x14ac:dyDescent="0.2">
      <c r="A11" s="41" t="s">
        <v>77</v>
      </c>
      <c r="B11" s="59" t="s">
        <v>80</v>
      </c>
      <c r="C11" s="29">
        <v>46129</v>
      </c>
      <c r="D11" s="58" t="s">
        <v>81</v>
      </c>
      <c r="E11" s="54" t="s">
        <v>23</v>
      </c>
      <c r="F11" s="55" t="s">
        <v>59</v>
      </c>
      <c r="G11" s="29">
        <v>46148</v>
      </c>
      <c r="H11" s="43" t="s">
        <v>63</v>
      </c>
      <c r="I11" s="40">
        <v>0</v>
      </c>
      <c r="J11" s="55" t="s">
        <v>49</v>
      </c>
      <c r="K11" s="40">
        <v>0</v>
      </c>
      <c r="L11" s="56">
        <f>IF(Formato!$C11&lt;&gt;"",MONTH(C11),"")</f>
        <v>4</v>
      </c>
      <c r="M11" s="57">
        <f>IF(Formato!$G11&lt;&gt;"",MONTH(G11),"")</f>
        <v>5</v>
      </c>
    </row>
    <row r="12" spans="1:14" s="2" customFormat="1" ht="15.75" customHeight="1" x14ac:dyDescent="0.2">
      <c r="A12" s="41" t="s">
        <v>64</v>
      </c>
      <c r="B12" s="44" t="s">
        <v>68</v>
      </c>
      <c r="C12" s="29">
        <v>46141</v>
      </c>
      <c r="D12" s="30" t="s">
        <v>72</v>
      </c>
      <c r="E12" s="28" t="s">
        <v>23</v>
      </c>
      <c r="F12" s="28" t="s">
        <v>59</v>
      </c>
      <c r="G12" s="29">
        <v>46156</v>
      </c>
      <c r="H12" s="43" t="s">
        <v>63</v>
      </c>
      <c r="I12" s="40">
        <v>0</v>
      </c>
      <c r="J12" s="28" t="s">
        <v>49</v>
      </c>
      <c r="K12" s="40">
        <v>0</v>
      </c>
      <c r="L12" s="5">
        <f>IF(Formato!$C12&lt;&gt;"",MONTH(C12),"")</f>
        <v>4</v>
      </c>
      <c r="M12" s="6">
        <f>IF(Formato!$G12&lt;&gt;"",MONTH(G12),"")</f>
        <v>5</v>
      </c>
    </row>
    <row r="13" spans="1:14" ht="15" x14ac:dyDescent="0.2">
      <c r="A13" s="41" t="s">
        <v>65</v>
      </c>
      <c r="B13" s="44" t="s">
        <v>69</v>
      </c>
      <c r="C13" s="29">
        <v>46154</v>
      </c>
      <c r="D13" s="30" t="s">
        <v>73</v>
      </c>
      <c r="E13" s="28" t="s">
        <v>23</v>
      </c>
      <c r="F13" s="28" t="s">
        <v>59</v>
      </c>
      <c r="G13" s="29">
        <v>46167</v>
      </c>
      <c r="H13" s="43" t="s">
        <v>63</v>
      </c>
      <c r="I13" s="40">
        <v>0</v>
      </c>
      <c r="J13" s="28" t="s">
        <v>49</v>
      </c>
      <c r="K13" s="40">
        <v>0</v>
      </c>
      <c r="L13" s="5">
        <f>IF(Formato!$C13&lt;&gt;"",MONTH(C13),"")</f>
        <v>5</v>
      </c>
      <c r="M13" s="6">
        <f>IF(Formato!$G13&lt;&gt;"",MONTH(G13),"")</f>
        <v>5</v>
      </c>
    </row>
    <row r="14" spans="1:14" ht="15" x14ac:dyDescent="0.2">
      <c r="A14" s="41" t="s">
        <v>66</v>
      </c>
      <c r="B14" s="44" t="s">
        <v>70</v>
      </c>
      <c r="C14" s="29">
        <v>46156</v>
      </c>
      <c r="D14" s="30" t="s">
        <v>74</v>
      </c>
      <c r="E14" s="28" t="s">
        <v>23</v>
      </c>
      <c r="F14" s="28" t="s">
        <v>59</v>
      </c>
      <c r="G14" s="29">
        <v>46170</v>
      </c>
      <c r="H14" s="43" t="s">
        <v>63</v>
      </c>
      <c r="I14" s="40">
        <v>0</v>
      </c>
      <c r="J14" s="28" t="s">
        <v>49</v>
      </c>
      <c r="K14" s="40">
        <v>0</v>
      </c>
      <c r="L14" s="5">
        <f>IF(Formato!$C14&lt;&gt;"",MONTH(C14),"")</f>
        <v>5</v>
      </c>
      <c r="M14" s="6">
        <f>IF(Formato!$G14&lt;&gt;"",MONTH(G14),"")</f>
        <v>5</v>
      </c>
    </row>
    <row r="15" spans="1:14" ht="15" x14ac:dyDescent="0.2">
      <c r="A15" s="41" t="s">
        <v>67</v>
      </c>
      <c r="B15" s="44" t="s">
        <v>71</v>
      </c>
      <c r="C15" s="29">
        <v>46157</v>
      </c>
      <c r="D15" s="30" t="s">
        <v>75</v>
      </c>
      <c r="E15" s="28" t="s">
        <v>23</v>
      </c>
      <c r="F15" s="28" t="s">
        <v>59</v>
      </c>
      <c r="G15" s="29">
        <v>46171</v>
      </c>
      <c r="H15" s="43" t="s">
        <v>63</v>
      </c>
      <c r="I15" s="40">
        <v>0</v>
      </c>
      <c r="J15" s="28" t="s">
        <v>49</v>
      </c>
      <c r="K15" s="40">
        <v>0</v>
      </c>
      <c r="L15" s="5">
        <f>IF(Formato!$C15&lt;&gt;"",MONTH(C15),"")</f>
        <v>5</v>
      </c>
      <c r="M15" s="6">
        <f>IF(Formato!$G15&lt;&gt;"",MONTH(G15),"")</f>
        <v>5</v>
      </c>
    </row>
    <row r="16" spans="1:14" ht="15" x14ac:dyDescent="0.2">
      <c r="A16" s="28"/>
      <c r="B16" s="28"/>
      <c r="C16" s="29"/>
      <c r="D16" s="30"/>
      <c r="E16" s="28"/>
      <c r="F16" s="30"/>
      <c r="G16" s="29"/>
      <c r="H16" s="29"/>
      <c r="I16" s="30"/>
      <c r="J16" s="30"/>
      <c r="K16" s="30"/>
      <c r="L16" s="18" t="str">
        <f>IF(Formato!$C16&lt;&gt;"",MONTH(C16),"")</f>
        <v/>
      </c>
      <c r="M16" s="19" t="str">
        <f>IF(Formato!$G16&lt;&gt;"",MONTH(G16),"")</f>
        <v/>
      </c>
    </row>
    <row r="18" spans="2:14" x14ac:dyDescent="0.2">
      <c r="B18" s="1"/>
      <c r="C18" s="1"/>
      <c r="D18" s="1"/>
      <c r="E18" s="1"/>
    </row>
    <row r="19" spans="2:14" x14ac:dyDescent="0.2">
      <c r="M19" s="20" t="s">
        <v>43</v>
      </c>
    </row>
    <row r="20" spans="2:14" ht="165.75" x14ac:dyDescent="0.2">
      <c r="M20" s="42" t="s">
        <v>44</v>
      </c>
    </row>
    <row r="29" spans="2:14" ht="39.75" customHeight="1" x14ac:dyDescent="0.2">
      <c r="N29" s="42"/>
    </row>
  </sheetData>
  <sheetProtection selectLockedCells="1"/>
  <mergeCells count="5">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16">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16">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16">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Victor Manuel Morales Sarmientos</cp:lastModifiedBy>
  <cp:revision/>
  <dcterms:created xsi:type="dcterms:W3CDTF">2017-10-19T22:18:57Z</dcterms:created>
  <dcterms:modified xsi:type="dcterms:W3CDTF">2026-06-05T03:22:04Z</dcterms:modified>
</cp:coreProperties>
</file>